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12690"/>
  </bookViews>
  <sheets>
    <sheet name="Sheet1" sheetId="1" r:id="rId1"/>
    <sheet name="Sheet2" sheetId="2" r:id="rId2"/>
  </sheets>
  <definedNames>
    <definedName name="_xlnm._FilterDatabase" localSheetId="0" hidden="1">Sheet1!$A$3:$G$44</definedName>
  </definedNames>
  <calcPr calcId="124519" calcOnSave="0"/>
</workbook>
</file>

<file path=xl/calcChain.xml><?xml version="1.0" encoding="utf-8"?>
<calcChain xmlns="http://schemas.openxmlformats.org/spreadsheetml/2006/main">
  <c r="H18" i="2"/>
  <c r="D17"/>
  <c r="B11"/>
  <c r="F6"/>
</calcChain>
</file>

<file path=xl/sharedStrings.xml><?xml version="1.0" encoding="utf-8"?>
<sst xmlns="http://schemas.openxmlformats.org/spreadsheetml/2006/main" count="220" uniqueCount="59">
  <si>
    <t>序号</t>
  </si>
  <si>
    <t>原集体土地所有权证号</t>
  </si>
  <si>
    <t>权利人名称</t>
  </si>
  <si>
    <t>坐落</t>
  </si>
  <si>
    <t>原发证面积（公顷）</t>
  </si>
  <si>
    <t>权利类型</t>
  </si>
  <si>
    <t>黄土集有(2012)第500001号</t>
  </si>
  <si>
    <t>三岔路社区（原三岔路村）农民集体</t>
  </si>
  <si>
    <t>开发区·铁山区铁山街道办事处三岔路社区</t>
  </si>
  <si>
    <t>集体土地所有权</t>
  </si>
  <si>
    <t>黄土集有(2012)第500002号</t>
  </si>
  <si>
    <t>黄土集有(2012)第500003号</t>
  </si>
  <si>
    <t>黄土集有(2012)第500004号</t>
  </si>
  <si>
    <t>黄土集有(2012)第500005号</t>
  </si>
  <si>
    <t>开发区·铁山区铁山街道办事处木栏社区</t>
  </si>
  <si>
    <t>黄土集有(2012)第500006号</t>
  </si>
  <si>
    <t>黄土集有(2012)第500007号</t>
  </si>
  <si>
    <t>黄土集有(2012)第500008号</t>
  </si>
  <si>
    <t>黄土集有(2012)第500009号-1</t>
  </si>
  <si>
    <t>黄土集有(2012)第500009号-2</t>
  </si>
  <si>
    <t>黄土集有(2012)第500010号</t>
  </si>
  <si>
    <t>黄土集有(2012)第500011号</t>
  </si>
  <si>
    <t>熊家境社区（原熊家境村）农民集体</t>
  </si>
  <si>
    <t>开发区·铁山区铁山街道办事处熊家境社区</t>
  </si>
  <si>
    <t>黄土集有(2012)第500012号</t>
  </si>
  <si>
    <t>黄土集有(2012)第500013号</t>
  </si>
  <si>
    <t>龙衢湾社区（原龙衢湾村）农民集体</t>
  </si>
  <si>
    <t>开发区·铁山区铁山街道办事处龙衢湾社区</t>
  </si>
  <si>
    <t>黄土集有(2012)第500014号</t>
  </si>
  <si>
    <t>黄土集有(2012)第500015号</t>
  </si>
  <si>
    <t>黄土集有(2012)第500016号</t>
  </si>
  <si>
    <t>木栏社区（原木栏村）农民集体</t>
  </si>
  <si>
    <t>黄土集有(2012)第500017号</t>
  </si>
  <si>
    <t>黄土集有(2012)第500018号</t>
  </si>
  <si>
    <t>黄土集有(2012)第500019号</t>
  </si>
  <si>
    <t>黄土集有(2012)第500020号</t>
  </si>
  <si>
    <t>盛洪卿社区（原盛洪卿村）农民集体</t>
  </si>
  <si>
    <t>开发区·铁山区铁山街道办事处盛洪卿社区</t>
  </si>
  <si>
    <t>黄土集有(2012)第500021号</t>
  </si>
  <si>
    <t>黄土集有(2012)第500023号</t>
  </si>
  <si>
    <t>黄土集有(2012)第500024号</t>
  </si>
  <si>
    <t>黄土集有(2012)第500025号</t>
  </si>
  <si>
    <t>黄土集有(2012)第500026号</t>
  </si>
  <si>
    <t>黄土集有(2012)第500027号</t>
  </si>
  <si>
    <t>黄土集有(2012)第500028号</t>
  </si>
  <si>
    <t>黄土集有(2012)第500029号</t>
  </si>
  <si>
    <t>黄土集有(2012)第500030号</t>
  </si>
  <si>
    <t>黄土集有(2012)第500031号</t>
  </si>
  <si>
    <t>黄土集有(2012)第500032号</t>
  </si>
  <si>
    <t>木栏</t>
  </si>
  <si>
    <t>三岔路</t>
  </si>
  <si>
    <t>龙衢湾村</t>
  </si>
  <si>
    <t>盛洪卿</t>
  </si>
  <si>
    <t>熊家境</t>
  </si>
  <si>
    <t>拟发证面积（平方米）</t>
    <phoneticPr fontId="4" type="noConversion"/>
  </si>
  <si>
    <t>拟登记类型</t>
    <phoneticPr fontId="4" type="noConversion"/>
  </si>
  <si>
    <t>变更登记</t>
    <phoneticPr fontId="4" type="noConversion"/>
  </si>
  <si>
    <t>附件：</t>
    <phoneticPr fontId="4" type="noConversion"/>
  </si>
  <si>
    <t>开发区·铁山区集体土地所有权证变更登记及更正登记明细表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</si>
</sst>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b/>
      <sz val="9"/>
      <color theme="1"/>
      <name val="等线"/>
      <charset val="134"/>
      <scheme val="minor"/>
    </font>
    <font>
      <b/>
      <sz val="9"/>
      <name val="等线"/>
      <charset val="134"/>
      <scheme val="minor"/>
    </font>
    <font>
      <sz val="9"/>
      <name val="等线"/>
      <family val="3"/>
      <charset val="134"/>
      <scheme val="minor"/>
    </font>
    <font>
      <sz val="18"/>
      <color theme="1"/>
      <name val="方正小标宋简体"/>
      <family val="4"/>
      <charset val="134"/>
    </font>
    <font>
      <sz val="9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176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4"/>
  <sheetViews>
    <sheetView tabSelected="1" workbookViewId="0">
      <selection activeCell="A2" sqref="A2:H2"/>
    </sheetView>
  </sheetViews>
  <sheetFormatPr defaultColWidth="9" defaultRowHeight="13.5"/>
  <cols>
    <col min="1" max="1" width="7" style="3" customWidth="1"/>
    <col min="2" max="2" width="24.375" style="3" customWidth="1"/>
    <col min="3" max="3" width="28.625" style="3" customWidth="1"/>
    <col min="4" max="4" width="33.375" style="3" customWidth="1"/>
    <col min="5" max="5" width="11.5" style="3" customWidth="1"/>
    <col min="6" max="6" width="13" style="3" customWidth="1"/>
    <col min="7" max="7" width="13.125" style="4" customWidth="1"/>
    <col min="8" max="8" width="13.125" style="3" customWidth="1"/>
    <col min="9" max="16384" width="9" style="3"/>
  </cols>
  <sheetData>
    <row r="1" spans="1:8">
      <c r="A1" s="3" t="s">
        <v>57</v>
      </c>
    </row>
    <row r="2" spans="1:8" s="12" customFormat="1" ht="36.75" customHeight="1">
      <c r="A2" s="13" t="s">
        <v>58</v>
      </c>
      <c r="B2" s="14"/>
      <c r="C2" s="14"/>
      <c r="D2" s="14"/>
      <c r="E2" s="14"/>
      <c r="F2" s="14"/>
      <c r="G2" s="14"/>
      <c r="H2" s="14"/>
    </row>
    <row r="3" spans="1:8" s="2" customFormat="1" ht="22.5">
      <c r="A3" s="5" t="s">
        <v>0</v>
      </c>
      <c r="B3" s="5" t="s">
        <v>1</v>
      </c>
      <c r="C3" s="5" t="s">
        <v>2</v>
      </c>
      <c r="D3" s="6" t="s">
        <v>3</v>
      </c>
      <c r="E3" s="6" t="s">
        <v>4</v>
      </c>
      <c r="F3" s="6" t="s">
        <v>54</v>
      </c>
      <c r="G3" s="7" t="s">
        <v>5</v>
      </c>
      <c r="H3" s="7" t="s">
        <v>55</v>
      </c>
    </row>
    <row r="4" spans="1:8" s="2" customFormat="1" ht="14.1" customHeight="1">
      <c r="A4" s="5">
        <v>1</v>
      </c>
      <c r="B4" s="8" t="s">
        <v>6</v>
      </c>
      <c r="C4" s="8" t="s">
        <v>7</v>
      </c>
      <c r="D4" s="8" t="s">
        <v>8</v>
      </c>
      <c r="E4" s="9">
        <v>0.76</v>
      </c>
      <c r="F4" s="9">
        <v>991.42</v>
      </c>
      <c r="G4" s="8" t="s">
        <v>9</v>
      </c>
      <c r="H4" s="8" t="s">
        <v>56</v>
      </c>
    </row>
    <row r="5" spans="1:8" s="2" customFormat="1" ht="14.1" customHeight="1">
      <c r="A5" s="5">
        <v>2</v>
      </c>
      <c r="B5" s="8" t="s">
        <v>6</v>
      </c>
      <c r="C5" s="8" t="s">
        <v>7</v>
      </c>
      <c r="D5" s="8" t="s">
        <v>8</v>
      </c>
      <c r="E5" s="9">
        <v>0.76</v>
      </c>
      <c r="F5" s="9">
        <v>192.2</v>
      </c>
      <c r="G5" s="8" t="s">
        <v>9</v>
      </c>
      <c r="H5" s="8" t="s">
        <v>56</v>
      </c>
    </row>
    <row r="6" spans="1:8" s="2" customFormat="1" ht="14.1" customHeight="1">
      <c r="A6" s="5">
        <v>3</v>
      </c>
      <c r="B6" s="8" t="s">
        <v>10</v>
      </c>
      <c r="C6" s="8" t="s">
        <v>7</v>
      </c>
      <c r="D6" s="8" t="s">
        <v>8</v>
      </c>
      <c r="E6" s="9">
        <v>0.39</v>
      </c>
      <c r="F6" s="9">
        <v>3928.29</v>
      </c>
      <c r="G6" s="8" t="s">
        <v>9</v>
      </c>
      <c r="H6" s="8" t="s">
        <v>56</v>
      </c>
    </row>
    <row r="7" spans="1:8" s="2" customFormat="1" ht="14.1" customHeight="1">
      <c r="A7" s="5">
        <v>4</v>
      </c>
      <c r="B7" s="8" t="s">
        <v>11</v>
      </c>
      <c r="C7" s="8" t="s">
        <v>7</v>
      </c>
      <c r="D7" s="8" t="s">
        <v>8</v>
      </c>
      <c r="E7" s="9">
        <v>2.2599999999999998</v>
      </c>
      <c r="F7" s="9">
        <v>31640.880000000001</v>
      </c>
      <c r="G7" s="8" t="s">
        <v>9</v>
      </c>
      <c r="H7" s="8" t="s">
        <v>56</v>
      </c>
    </row>
    <row r="8" spans="1:8" s="2" customFormat="1" ht="14.1" customHeight="1">
      <c r="A8" s="5">
        <v>5</v>
      </c>
      <c r="B8" s="8" t="s">
        <v>11</v>
      </c>
      <c r="C8" s="8" t="s">
        <v>7</v>
      </c>
      <c r="D8" s="8" t="s">
        <v>8</v>
      </c>
      <c r="E8" s="9">
        <v>2.2599999999999998</v>
      </c>
      <c r="F8" s="9">
        <v>345.54</v>
      </c>
      <c r="G8" s="8" t="s">
        <v>9</v>
      </c>
      <c r="H8" s="8" t="s">
        <v>56</v>
      </c>
    </row>
    <row r="9" spans="1:8" s="2" customFormat="1" ht="14.1" customHeight="1">
      <c r="A9" s="5">
        <v>6</v>
      </c>
      <c r="B9" s="8" t="s">
        <v>12</v>
      </c>
      <c r="C9" s="8" t="s">
        <v>7</v>
      </c>
      <c r="D9" s="8" t="s">
        <v>8</v>
      </c>
      <c r="E9" s="9">
        <v>72.05</v>
      </c>
      <c r="F9" s="9">
        <v>712812.78</v>
      </c>
      <c r="G9" s="8" t="s">
        <v>9</v>
      </c>
      <c r="H9" s="8" t="s">
        <v>56</v>
      </c>
    </row>
    <row r="10" spans="1:8" s="2" customFormat="1" ht="14.1" customHeight="1">
      <c r="A10" s="5">
        <v>7</v>
      </c>
      <c r="B10" s="8" t="s">
        <v>13</v>
      </c>
      <c r="C10" s="8" t="s">
        <v>7</v>
      </c>
      <c r="D10" s="8" t="s">
        <v>14</v>
      </c>
      <c r="E10" s="9">
        <v>2.2599999999999998</v>
      </c>
      <c r="F10" s="9">
        <v>14715.31</v>
      </c>
      <c r="G10" s="8" t="s">
        <v>9</v>
      </c>
      <c r="H10" s="8" t="s">
        <v>56</v>
      </c>
    </row>
    <row r="11" spans="1:8" s="2" customFormat="1" ht="14.1" customHeight="1">
      <c r="A11" s="5">
        <v>8</v>
      </c>
      <c r="B11" s="8" t="s">
        <v>15</v>
      </c>
      <c r="C11" s="8" t="s">
        <v>7</v>
      </c>
      <c r="D11" s="8" t="s">
        <v>8</v>
      </c>
      <c r="E11" s="9">
        <v>4.2</v>
      </c>
      <c r="F11" s="9">
        <v>42052.480000000003</v>
      </c>
      <c r="G11" s="8" t="s">
        <v>9</v>
      </c>
      <c r="H11" s="8" t="s">
        <v>56</v>
      </c>
    </row>
    <row r="12" spans="1:8" s="2" customFormat="1" ht="14.1" customHeight="1">
      <c r="A12" s="5">
        <v>9</v>
      </c>
      <c r="B12" s="8" t="s">
        <v>16</v>
      </c>
      <c r="C12" s="8" t="s">
        <v>7</v>
      </c>
      <c r="D12" s="8" t="s">
        <v>8</v>
      </c>
      <c r="E12" s="9">
        <v>2.77</v>
      </c>
      <c r="F12" s="9">
        <v>27123.040000000001</v>
      </c>
      <c r="G12" s="8" t="s">
        <v>9</v>
      </c>
      <c r="H12" s="8" t="s">
        <v>56</v>
      </c>
    </row>
    <row r="13" spans="1:8" s="2" customFormat="1" ht="14.1" customHeight="1">
      <c r="A13" s="5">
        <v>10</v>
      </c>
      <c r="B13" s="8" t="s">
        <v>17</v>
      </c>
      <c r="C13" s="8" t="s">
        <v>7</v>
      </c>
      <c r="D13" s="8" t="s">
        <v>14</v>
      </c>
      <c r="E13" s="9">
        <v>3.88</v>
      </c>
      <c r="F13" s="9">
        <v>27750.38</v>
      </c>
      <c r="G13" s="8" t="s">
        <v>9</v>
      </c>
      <c r="H13" s="8" t="s">
        <v>56</v>
      </c>
    </row>
    <row r="14" spans="1:8" s="2" customFormat="1" ht="14.1" customHeight="1">
      <c r="A14" s="5">
        <v>11</v>
      </c>
      <c r="B14" s="8" t="s">
        <v>18</v>
      </c>
      <c r="C14" s="8" t="s">
        <v>7</v>
      </c>
      <c r="D14" s="8" t="s">
        <v>14</v>
      </c>
      <c r="E14" s="9">
        <v>48.24</v>
      </c>
      <c r="F14" s="9">
        <v>415080.06</v>
      </c>
      <c r="G14" s="8" t="s">
        <v>9</v>
      </c>
      <c r="H14" s="8" t="s">
        <v>56</v>
      </c>
    </row>
    <row r="15" spans="1:8" s="2" customFormat="1" ht="14.1" customHeight="1">
      <c r="A15" s="5">
        <v>12</v>
      </c>
      <c r="B15" s="8" t="s">
        <v>19</v>
      </c>
      <c r="C15" s="8" t="s">
        <v>7</v>
      </c>
      <c r="D15" s="8" t="s">
        <v>14</v>
      </c>
      <c r="E15" s="9">
        <v>48.24</v>
      </c>
      <c r="F15" s="9">
        <v>2716.65</v>
      </c>
      <c r="G15" s="8" t="s">
        <v>9</v>
      </c>
      <c r="H15" s="8" t="s">
        <v>56</v>
      </c>
    </row>
    <row r="16" spans="1:8" s="2" customFormat="1" ht="14.1" customHeight="1">
      <c r="A16" s="5">
        <v>13</v>
      </c>
      <c r="B16" s="8" t="s">
        <v>20</v>
      </c>
      <c r="C16" s="8" t="s">
        <v>7</v>
      </c>
      <c r="D16" s="8" t="s">
        <v>14</v>
      </c>
      <c r="E16" s="9">
        <v>1.83</v>
      </c>
      <c r="F16" s="9">
        <v>18215.37</v>
      </c>
      <c r="G16" s="8" t="s">
        <v>9</v>
      </c>
      <c r="H16" s="8" t="s">
        <v>56</v>
      </c>
    </row>
    <row r="17" spans="1:8" s="2" customFormat="1" ht="14.1" customHeight="1">
      <c r="A17" s="5">
        <v>14</v>
      </c>
      <c r="B17" s="8" t="s">
        <v>21</v>
      </c>
      <c r="C17" s="8" t="s">
        <v>22</v>
      </c>
      <c r="D17" s="8" t="s">
        <v>23</v>
      </c>
      <c r="E17" s="9">
        <v>253.96</v>
      </c>
      <c r="F17" s="11">
        <v>2525829.54</v>
      </c>
      <c r="G17" s="8" t="s">
        <v>9</v>
      </c>
      <c r="H17" s="8" t="s">
        <v>56</v>
      </c>
    </row>
    <row r="18" spans="1:8" s="2" customFormat="1" ht="14.1" customHeight="1">
      <c r="A18" s="5">
        <v>15</v>
      </c>
      <c r="B18" s="8" t="s">
        <v>24</v>
      </c>
      <c r="C18" s="8" t="s">
        <v>7</v>
      </c>
      <c r="D18" s="8" t="s">
        <v>14</v>
      </c>
      <c r="E18" s="9">
        <v>100.86</v>
      </c>
      <c r="F18" s="11">
        <v>842592.16</v>
      </c>
      <c r="G18" s="8" t="s">
        <v>9</v>
      </c>
      <c r="H18" s="8" t="s">
        <v>56</v>
      </c>
    </row>
    <row r="19" spans="1:8" s="2" customFormat="1" ht="14.1" customHeight="1">
      <c r="A19" s="5">
        <v>16</v>
      </c>
      <c r="B19" s="8" t="s">
        <v>25</v>
      </c>
      <c r="C19" s="8" t="s">
        <v>26</v>
      </c>
      <c r="D19" s="8" t="s">
        <v>27</v>
      </c>
      <c r="E19" s="9">
        <v>1.7</v>
      </c>
      <c r="F19" s="11">
        <v>5039.6899999999996</v>
      </c>
      <c r="G19" s="8" t="s">
        <v>9</v>
      </c>
      <c r="H19" s="8" t="s">
        <v>56</v>
      </c>
    </row>
    <row r="20" spans="1:8" s="2" customFormat="1" ht="14.1" customHeight="1">
      <c r="A20" s="5">
        <v>17</v>
      </c>
      <c r="B20" s="8" t="s">
        <v>28</v>
      </c>
      <c r="C20" s="8" t="s">
        <v>26</v>
      </c>
      <c r="D20" s="8" t="s">
        <v>27</v>
      </c>
      <c r="E20" s="9">
        <v>154.43</v>
      </c>
      <c r="F20" s="9">
        <v>1421317.24</v>
      </c>
      <c r="G20" s="8" t="s">
        <v>9</v>
      </c>
      <c r="H20" s="8" t="s">
        <v>56</v>
      </c>
    </row>
    <row r="21" spans="1:8" s="2" customFormat="1" ht="14.1" customHeight="1">
      <c r="A21" s="5">
        <v>18</v>
      </c>
      <c r="B21" s="8" t="s">
        <v>29</v>
      </c>
      <c r="C21" s="8" t="s">
        <v>26</v>
      </c>
      <c r="D21" s="8" t="s">
        <v>27</v>
      </c>
      <c r="E21" s="9">
        <v>85.21</v>
      </c>
      <c r="F21" s="9">
        <v>844738.21</v>
      </c>
      <c r="G21" s="8" t="s">
        <v>9</v>
      </c>
      <c r="H21" s="8" t="s">
        <v>56</v>
      </c>
    </row>
    <row r="22" spans="1:8" s="2" customFormat="1" ht="14.1" customHeight="1">
      <c r="A22" s="5">
        <v>19</v>
      </c>
      <c r="B22" s="8" t="s">
        <v>30</v>
      </c>
      <c r="C22" s="8" t="s">
        <v>31</v>
      </c>
      <c r="D22" s="8" t="s">
        <v>14</v>
      </c>
      <c r="E22" s="10">
        <v>74.33</v>
      </c>
      <c r="F22" s="9">
        <v>677042.68</v>
      </c>
      <c r="G22" s="8" t="s">
        <v>9</v>
      </c>
      <c r="H22" s="8" t="s">
        <v>56</v>
      </c>
    </row>
    <row r="23" spans="1:8" s="2" customFormat="1" ht="14.1" customHeight="1">
      <c r="A23" s="5">
        <v>20</v>
      </c>
      <c r="B23" s="8" t="s">
        <v>32</v>
      </c>
      <c r="C23" s="8" t="s">
        <v>31</v>
      </c>
      <c r="D23" s="8" t="s">
        <v>14</v>
      </c>
      <c r="E23" s="10">
        <v>6.75</v>
      </c>
      <c r="F23" s="9">
        <v>66839.89</v>
      </c>
      <c r="G23" s="8" t="s">
        <v>9</v>
      </c>
      <c r="H23" s="8" t="s">
        <v>56</v>
      </c>
    </row>
    <row r="24" spans="1:8" s="2" customFormat="1" ht="14.1" customHeight="1">
      <c r="A24" s="5">
        <v>21</v>
      </c>
      <c r="B24" s="8" t="s">
        <v>33</v>
      </c>
      <c r="C24" s="8" t="s">
        <v>31</v>
      </c>
      <c r="D24" s="8" t="s">
        <v>14</v>
      </c>
      <c r="E24" s="9">
        <v>310.29000000000002</v>
      </c>
      <c r="F24" s="9">
        <v>1274415.79</v>
      </c>
      <c r="G24" s="8" t="s">
        <v>9</v>
      </c>
      <c r="H24" s="8" t="s">
        <v>56</v>
      </c>
    </row>
    <row r="25" spans="1:8" s="2" customFormat="1" ht="14.1" customHeight="1">
      <c r="A25" s="5">
        <v>22</v>
      </c>
      <c r="B25" s="8" t="s">
        <v>33</v>
      </c>
      <c r="C25" s="8" t="s">
        <v>31</v>
      </c>
      <c r="D25" s="8" t="s">
        <v>14</v>
      </c>
      <c r="E25" s="9">
        <v>310.29000000000002</v>
      </c>
      <c r="F25" s="9">
        <v>287160.09999999998</v>
      </c>
      <c r="G25" s="8" t="s">
        <v>9</v>
      </c>
      <c r="H25" s="8" t="s">
        <v>56</v>
      </c>
    </row>
    <row r="26" spans="1:8" s="2" customFormat="1" ht="14.1" customHeight="1">
      <c r="A26" s="5">
        <v>23</v>
      </c>
      <c r="B26" s="8" t="s">
        <v>33</v>
      </c>
      <c r="C26" s="8" t="s">
        <v>31</v>
      </c>
      <c r="D26" s="8" t="s">
        <v>14</v>
      </c>
      <c r="E26" s="9">
        <v>310.29000000000002</v>
      </c>
      <c r="F26" s="9">
        <v>3041.04</v>
      </c>
      <c r="G26" s="8" t="s">
        <v>9</v>
      </c>
      <c r="H26" s="8" t="s">
        <v>56</v>
      </c>
    </row>
    <row r="27" spans="1:8" s="2" customFormat="1" ht="14.1" customHeight="1">
      <c r="A27" s="5">
        <v>24</v>
      </c>
      <c r="B27" s="8" t="s">
        <v>33</v>
      </c>
      <c r="C27" s="8" t="s">
        <v>31</v>
      </c>
      <c r="D27" s="8" t="s">
        <v>14</v>
      </c>
      <c r="E27" s="9">
        <v>310.29000000000002</v>
      </c>
      <c r="F27" s="9">
        <v>749258.22</v>
      </c>
      <c r="G27" s="8" t="s">
        <v>9</v>
      </c>
      <c r="H27" s="8" t="s">
        <v>56</v>
      </c>
    </row>
    <row r="28" spans="1:8" s="2" customFormat="1" ht="14.1" customHeight="1">
      <c r="A28" s="5">
        <v>25</v>
      </c>
      <c r="B28" s="8" t="s">
        <v>34</v>
      </c>
      <c r="C28" s="8" t="s">
        <v>31</v>
      </c>
      <c r="D28" s="8" t="s">
        <v>14</v>
      </c>
      <c r="E28" s="9">
        <v>6.34</v>
      </c>
      <c r="F28" s="9">
        <v>21812.82</v>
      </c>
      <c r="G28" s="8" t="s">
        <v>9</v>
      </c>
      <c r="H28" s="8" t="s">
        <v>56</v>
      </c>
    </row>
    <row r="29" spans="1:8" s="2" customFormat="1" ht="14.1" customHeight="1">
      <c r="A29" s="5">
        <v>26</v>
      </c>
      <c r="B29" s="8" t="s">
        <v>34</v>
      </c>
      <c r="C29" s="8" t="s">
        <v>31</v>
      </c>
      <c r="D29" s="8" t="s">
        <v>14</v>
      </c>
      <c r="E29" s="9">
        <v>6.34</v>
      </c>
      <c r="F29" s="9">
        <v>23327.79</v>
      </c>
      <c r="G29" s="8" t="s">
        <v>9</v>
      </c>
      <c r="H29" s="8" t="s">
        <v>56</v>
      </c>
    </row>
    <row r="30" spans="1:8" s="2" customFormat="1" ht="14.1" customHeight="1">
      <c r="A30" s="5">
        <v>27</v>
      </c>
      <c r="B30" s="8" t="s">
        <v>35</v>
      </c>
      <c r="C30" s="8" t="s">
        <v>36</v>
      </c>
      <c r="D30" s="8" t="s">
        <v>37</v>
      </c>
      <c r="E30" s="9">
        <v>0.62</v>
      </c>
      <c r="F30" s="9">
        <v>6165.7</v>
      </c>
      <c r="G30" s="8" t="s">
        <v>9</v>
      </c>
      <c r="H30" s="8" t="s">
        <v>56</v>
      </c>
    </row>
    <row r="31" spans="1:8" s="2" customFormat="1" ht="14.1" customHeight="1">
      <c r="A31" s="5">
        <v>28</v>
      </c>
      <c r="B31" s="8" t="s">
        <v>38</v>
      </c>
      <c r="C31" s="8" t="s">
        <v>36</v>
      </c>
      <c r="D31" s="8" t="s">
        <v>37</v>
      </c>
      <c r="E31" s="9">
        <v>3.84</v>
      </c>
      <c r="F31" s="9">
        <v>27070.94</v>
      </c>
      <c r="G31" s="8" t="s">
        <v>9</v>
      </c>
      <c r="H31" s="8" t="s">
        <v>56</v>
      </c>
    </row>
    <row r="32" spans="1:8" s="2" customFormat="1" ht="14.1" customHeight="1">
      <c r="A32" s="5">
        <v>29</v>
      </c>
      <c r="B32" s="8" t="s">
        <v>38</v>
      </c>
      <c r="C32" s="8" t="s">
        <v>36</v>
      </c>
      <c r="D32" s="8" t="s">
        <v>37</v>
      </c>
      <c r="E32" s="9">
        <v>3.84</v>
      </c>
      <c r="F32" s="9">
        <v>118.93</v>
      </c>
      <c r="G32" s="8" t="s">
        <v>9</v>
      </c>
      <c r="H32" s="8" t="s">
        <v>56</v>
      </c>
    </row>
    <row r="33" spans="1:8" s="2" customFormat="1" ht="14.1" customHeight="1">
      <c r="A33" s="5">
        <v>30</v>
      </c>
      <c r="B33" s="8" t="s">
        <v>38</v>
      </c>
      <c r="C33" s="8" t="s">
        <v>36</v>
      </c>
      <c r="D33" s="8" t="s">
        <v>37</v>
      </c>
      <c r="E33" s="9">
        <v>3.84</v>
      </c>
      <c r="F33" s="9">
        <v>1258.6400000000001</v>
      </c>
      <c r="G33" s="8" t="s">
        <v>9</v>
      </c>
      <c r="H33" s="8" t="s">
        <v>56</v>
      </c>
    </row>
    <row r="34" spans="1:8" s="2" customFormat="1" ht="14.1" customHeight="1">
      <c r="A34" s="5">
        <v>31</v>
      </c>
      <c r="B34" s="8" t="s">
        <v>39</v>
      </c>
      <c r="C34" s="8" t="s">
        <v>36</v>
      </c>
      <c r="D34" s="8" t="s">
        <v>37</v>
      </c>
      <c r="E34" s="9">
        <v>0.31</v>
      </c>
      <c r="F34" s="9">
        <v>1250.8499999999999</v>
      </c>
      <c r="G34" s="8" t="s">
        <v>9</v>
      </c>
      <c r="H34" s="8" t="s">
        <v>56</v>
      </c>
    </row>
    <row r="35" spans="1:8" s="2" customFormat="1" ht="14.1" customHeight="1">
      <c r="A35" s="5">
        <v>32</v>
      </c>
      <c r="B35" s="8" t="s">
        <v>40</v>
      </c>
      <c r="C35" s="8" t="s">
        <v>36</v>
      </c>
      <c r="D35" s="8" t="s">
        <v>37</v>
      </c>
      <c r="E35" s="9">
        <v>72.209999999999994</v>
      </c>
      <c r="F35" s="9">
        <v>721669.06</v>
      </c>
      <c r="G35" s="8" t="s">
        <v>9</v>
      </c>
      <c r="H35" s="8" t="s">
        <v>56</v>
      </c>
    </row>
    <row r="36" spans="1:8" s="2" customFormat="1" ht="14.1" customHeight="1">
      <c r="A36" s="5">
        <v>33</v>
      </c>
      <c r="B36" s="8" t="s">
        <v>41</v>
      </c>
      <c r="C36" s="8" t="s">
        <v>36</v>
      </c>
      <c r="D36" s="8" t="s">
        <v>37</v>
      </c>
      <c r="E36" s="9">
        <v>0.55000000000000004</v>
      </c>
      <c r="F36" s="9">
        <v>5009.0200000000004</v>
      </c>
      <c r="G36" s="8" t="s">
        <v>9</v>
      </c>
      <c r="H36" s="8" t="s">
        <v>56</v>
      </c>
    </row>
    <row r="37" spans="1:8" s="2" customFormat="1" ht="14.1" customHeight="1">
      <c r="A37" s="5">
        <v>34</v>
      </c>
      <c r="B37" s="8" t="s">
        <v>42</v>
      </c>
      <c r="C37" s="8" t="s">
        <v>36</v>
      </c>
      <c r="D37" s="8" t="s">
        <v>37</v>
      </c>
      <c r="E37" s="9">
        <v>1.01</v>
      </c>
      <c r="F37" s="9">
        <v>8774.7900000000009</v>
      </c>
      <c r="G37" s="8" t="s">
        <v>9</v>
      </c>
      <c r="H37" s="8" t="s">
        <v>56</v>
      </c>
    </row>
    <row r="38" spans="1:8" s="2" customFormat="1" ht="14.1" customHeight="1">
      <c r="A38" s="5">
        <v>35</v>
      </c>
      <c r="B38" s="8" t="s">
        <v>43</v>
      </c>
      <c r="C38" s="8" t="s">
        <v>36</v>
      </c>
      <c r="D38" s="8" t="s">
        <v>37</v>
      </c>
      <c r="E38" s="9">
        <v>15.14</v>
      </c>
      <c r="F38" s="9">
        <v>151251.65</v>
      </c>
      <c r="G38" s="8" t="s">
        <v>9</v>
      </c>
      <c r="H38" s="8" t="s">
        <v>56</v>
      </c>
    </row>
    <row r="39" spans="1:8" s="2" customFormat="1" ht="14.1" customHeight="1">
      <c r="A39" s="5">
        <v>36</v>
      </c>
      <c r="B39" s="8" t="s">
        <v>44</v>
      </c>
      <c r="C39" s="8" t="s">
        <v>36</v>
      </c>
      <c r="D39" s="8" t="s">
        <v>37</v>
      </c>
      <c r="E39" s="9">
        <v>2.0499999999999998</v>
      </c>
      <c r="F39" s="9">
        <v>20509.23</v>
      </c>
      <c r="G39" s="8" t="s">
        <v>9</v>
      </c>
      <c r="H39" s="8" t="s">
        <v>56</v>
      </c>
    </row>
    <row r="40" spans="1:8" s="2" customFormat="1" ht="14.1" customHeight="1">
      <c r="A40" s="5">
        <v>37</v>
      </c>
      <c r="B40" s="8" t="s">
        <v>45</v>
      </c>
      <c r="C40" s="8" t="s">
        <v>36</v>
      </c>
      <c r="D40" s="8" t="s">
        <v>37</v>
      </c>
      <c r="E40" s="9">
        <v>0.2</v>
      </c>
      <c r="F40" s="9">
        <v>2024.54</v>
      </c>
      <c r="G40" s="8" t="s">
        <v>9</v>
      </c>
      <c r="H40" s="8" t="s">
        <v>56</v>
      </c>
    </row>
    <row r="41" spans="1:8" s="2" customFormat="1" ht="14.1" customHeight="1">
      <c r="A41" s="5">
        <v>38</v>
      </c>
      <c r="B41" s="8" t="s">
        <v>46</v>
      </c>
      <c r="C41" s="8" t="s">
        <v>36</v>
      </c>
      <c r="D41" s="8" t="s">
        <v>37</v>
      </c>
      <c r="E41" s="9">
        <v>0.21</v>
      </c>
      <c r="F41" s="9">
        <v>2076.52</v>
      </c>
      <c r="G41" s="8" t="s">
        <v>9</v>
      </c>
      <c r="H41" s="8" t="s">
        <v>56</v>
      </c>
    </row>
    <row r="42" spans="1:8" s="2" customFormat="1" ht="14.1" customHeight="1">
      <c r="A42" s="5">
        <v>39</v>
      </c>
      <c r="B42" s="8" t="s">
        <v>47</v>
      </c>
      <c r="C42" s="8" t="s">
        <v>36</v>
      </c>
      <c r="D42" s="8" t="s">
        <v>37</v>
      </c>
      <c r="E42" s="9">
        <v>9.86</v>
      </c>
      <c r="F42" s="9">
        <v>106143.41</v>
      </c>
      <c r="G42" s="8" t="s">
        <v>9</v>
      </c>
      <c r="H42" s="8" t="s">
        <v>56</v>
      </c>
    </row>
    <row r="43" spans="1:8" s="2" customFormat="1" ht="14.1" customHeight="1">
      <c r="A43" s="5">
        <v>40</v>
      </c>
      <c r="B43" s="8" t="s">
        <v>48</v>
      </c>
      <c r="C43" s="8" t="s">
        <v>36</v>
      </c>
      <c r="D43" s="8" t="s">
        <v>37</v>
      </c>
      <c r="E43" s="9">
        <v>0.47</v>
      </c>
      <c r="F43" s="9">
        <v>3015.68</v>
      </c>
      <c r="G43" s="8" t="s">
        <v>9</v>
      </c>
      <c r="H43" s="8" t="s">
        <v>56</v>
      </c>
    </row>
    <row r="44" spans="1:8" s="2" customFormat="1" ht="14.1" customHeight="1">
      <c r="A44" s="5">
        <v>41</v>
      </c>
      <c r="B44" s="8" t="s">
        <v>48</v>
      </c>
      <c r="C44" s="8" t="s">
        <v>36</v>
      </c>
      <c r="D44" s="8" t="s">
        <v>37</v>
      </c>
      <c r="E44" s="9">
        <v>0.47</v>
      </c>
      <c r="F44" s="9">
        <v>264.24</v>
      </c>
      <c r="G44" s="8" t="s">
        <v>9</v>
      </c>
      <c r="H44" s="8" t="s">
        <v>56</v>
      </c>
    </row>
  </sheetData>
  <autoFilter ref="A3:G44"/>
  <mergeCells count="1">
    <mergeCell ref="A2:H2"/>
  </mergeCells>
  <phoneticPr fontId="4" type="noConversion"/>
  <printOptions horizontalCentered="1" verticalCentered="1" gridLines="1"/>
  <pageMargins left="3.9370078740157501E-2" right="3.9370078740157501E-2" top="3.9370078740157501E-2" bottom="3.9370078740157501E-2" header="0" footer="0"/>
  <pageSetup paperSize="8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8"/>
  <sheetViews>
    <sheetView workbookViewId="0">
      <selection activeCell="A21" sqref="A21"/>
    </sheetView>
  </sheetViews>
  <sheetFormatPr defaultColWidth="9" defaultRowHeight="13.5"/>
  <cols>
    <col min="2" max="2" width="11.5"/>
    <col min="4" max="4" width="11.5"/>
    <col min="6" max="6" width="11.5"/>
    <col min="8" max="8" width="11.5"/>
    <col min="10" max="10" width="11.875" customWidth="1"/>
  </cols>
  <sheetData>
    <row r="1" spans="2:10">
      <c r="B1" t="s">
        <v>49</v>
      </c>
      <c r="D1" t="s">
        <v>50</v>
      </c>
      <c r="F1" t="s">
        <v>51</v>
      </c>
      <c r="H1" t="s">
        <v>52</v>
      </c>
      <c r="J1" t="s">
        <v>53</v>
      </c>
    </row>
    <row r="2" spans="2:10">
      <c r="B2" s="1">
        <v>677042.68</v>
      </c>
      <c r="D2" s="1">
        <v>991.42</v>
      </c>
      <c r="F2" s="1">
        <v>5039.6899999999996</v>
      </c>
      <c r="H2" s="1">
        <v>6165.7</v>
      </c>
      <c r="J2">
        <v>2525829.54</v>
      </c>
    </row>
    <row r="3" spans="2:10">
      <c r="B3" s="1">
        <v>66839.89</v>
      </c>
      <c r="D3" s="1">
        <v>192.2</v>
      </c>
      <c r="F3" s="1">
        <v>1421317.24</v>
      </c>
      <c r="H3" s="1">
        <v>27070.94</v>
      </c>
    </row>
    <row r="4" spans="2:10">
      <c r="B4" s="1">
        <v>1274415.79</v>
      </c>
      <c r="D4" s="1">
        <v>3928.29</v>
      </c>
      <c r="F4" s="1">
        <v>844738.21</v>
      </c>
      <c r="H4" s="1">
        <v>118.93</v>
      </c>
    </row>
    <row r="5" spans="2:10">
      <c r="B5" s="1">
        <v>287160.09999999998</v>
      </c>
      <c r="D5" s="1">
        <v>31640.880000000001</v>
      </c>
      <c r="H5" s="1">
        <v>1258.6400000000001</v>
      </c>
    </row>
    <row r="6" spans="2:10">
      <c r="B6" s="1">
        <v>3041.04</v>
      </c>
      <c r="D6" s="1">
        <v>345.54</v>
      </c>
      <c r="F6">
        <f>SUM(F2:F4)</f>
        <v>2271095.1399999997</v>
      </c>
      <c r="H6" s="1">
        <v>0</v>
      </c>
    </row>
    <row r="7" spans="2:10">
      <c r="B7" s="1">
        <v>749258.22</v>
      </c>
      <c r="D7" s="1">
        <v>712812.78</v>
      </c>
      <c r="H7" s="1">
        <v>1250.8499999999999</v>
      </c>
    </row>
    <row r="8" spans="2:10">
      <c r="B8" s="1">
        <v>21812.82</v>
      </c>
      <c r="D8" s="1">
        <v>14715.31</v>
      </c>
      <c r="H8" s="1">
        <v>721669.06</v>
      </c>
    </row>
    <row r="9" spans="2:10">
      <c r="B9" s="1">
        <v>23327.79</v>
      </c>
      <c r="D9" s="1">
        <v>42052.480000000003</v>
      </c>
      <c r="H9" s="1">
        <v>5009.0200000000004</v>
      </c>
    </row>
    <row r="10" spans="2:10">
      <c r="D10" s="1">
        <v>27123.040000000001</v>
      </c>
      <c r="H10" s="1">
        <v>8774.7900000000009</v>
      </c>
    </row>
    <row r="11" spans="2:10">
      <c r="B11">
        <f>SUM(B2:B9)</f>
        <v>3102898.3299999996</v>
      </c>
      <c r="D11" s="1">
        <v>27750.38</v>
      </c>
      <c r="H11" s="1">
        <v>151251.65</v>
      </c>
    </row>
    <row r="12" spans="2:10">
      <c r="D12" s="1">
        <v>415080.06</v>
      </c>
      <c r="H12" s="1">
        <v>20509.23</v>
      </c>
    </row>
    <row r="13" spans="2:10">
      <c r="D13" s="1">
        <v>2716.65</v>
      </c>
      <c r="H13" s="1">
        <v>2024.54</v>
      </c>
    </row>
    <row r="14" spans="2:10">
      <c r="D14" s="1">
        <v>18215.37</v>
      </c>
      <c r="H14" s="1">
        <v>2076.52</v>
      </c>
    </row>
    <row r="15" spans="2:10">
      <c r="D15" s="1">
        <v>842592.16</v>
      </c>
      <c r="H15" s="1">
        <v>106143.41</v>
      </c>
    </row>
    <row r="16" spans="2:10">
      <c r="H16" s="1">
        <v>3015.68</v>
      </c>
    </row>
    <row r="17" spans="4:8">
      <c r="D17">
        <f>SUM(D2:D15)</f>
        <v>2140156.56</v>
      </c>
    </row>
    <row r="18" spans="4:8">
      <c r="H18">
        <f>SUM(H2:H16)</f>
        <v>1056338.9600000002</v>
      </c>
    </row>
  </sheetData>
  <phoneticPr fontId="4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GYT</dc:creator>
  <cp:lastModifiedBy>PC</cp:lastModifiedBy>
  <cp:lastPrinted>2022-12-13T06:42:00Z</cp:lastPrinted>
  <dcterms:created xsi:type="dcterms:W3CDTF">2015-06-05T18:17:00Z</dcterms:created>
  <dcterms:modified xsi:type="dcterms:W3CDTF">2023-02-06T03:55:55Z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A1076F95FCCB4F2EB698241C61BE2F50</vt:lpwstr>
  </property>
  <property fmtid="{D5CDD505-2E9C-101B-9397-08002B2CF9AE}" pid="3" name="KSOProductBuildVer">
    <vt:lpwstr>2052-11.8.2.11813</vt:lpwstr>
  </property>
</Properties>
</file>